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yousifaa_wearealight_org/Documents/Desktop/Nyala July 2025/GAD -/"/>
    </mc:Choice>
  </mc:AlternateContent>
  <xr:revisionPtr revIDLastSave="3" documentId="13_ncr:1_{4316184E-311E-48AD-B0A6-3B94DD0EFA11}" xr6:coauthVersionLast="47" xr6:coauthVersionMax="47" xr10:uidLastSave="{04A2BADD-1ACC-4882-90E5-D26F4DBC50A6}"/>
  <bookViews>
    <workbookView xWindow="-110" yWindow="-110" windowWidth="19420" windowHeight="10300" firstSheet="1" activeTab="1" xr2:uid="{00000000-000D-0000-FFFF-FFFF00000000}"/>
  </bookViews>
  <sheets>
    <sheet name="Request for Quotation" sheetId="1" state="hidden" r:id="rId1"/>
    <sheet name="Request for Quotation " sheetId="8" r:id="rId2"/>
  </sheets>
  <definedNames>
    <definedName name="_xlnm.Print_Area" localSheetId="1">'Request for Quotation 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G21" i="8" l="1"/>
  <c r="G23" i="8"/>
  <c r="G24" i="8"/>
  <c r="G25" i="8"/>
  <c r="G19" i="1"/>
  <c r="G29" i="1" s="1"/>
  <c r="G33" i="1" s="1"/>
  <c r="G20" i="1"/>
  <c r="G21" i="1"/>
  <c r="G22" i="1"/>
  <c r="G23" i="1"/>
  <c r="G24" i="1"/>
  <c r="G25" i="1"/>
  <c r="G26" i="1"/>
  <c r="G27" i="1"/>
  <c r="G28" i="1"/>
  <c r="G18" i="1"/>
  <c r="G26" i="8" l="1"/>
  <c r="G30" i="8" s="1"/>
</calcChain>
</file>

<file path=xl/sharedStrings.xml><?xml version="1.0" encoding="utf-8"?>
<sst xmlns="http://schemas.openxmlformats.org/spreadsheetml/2006/main" count="123" uniqueCount="72">
  <si>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</si>
  <si>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</si>
  <si>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</si>
  <si>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</si>
  <si>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</si>
  <si>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</si>
  <si>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</si>
  <si>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</si>
  <si>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</si>
  <si>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</si>
  <si>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</si>
  <si>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</si>
  <si>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</si>
  <si>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</si>
  <si>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</si>
  <si>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</si>
  <si>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</si>
  <si>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</si>
  <si>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</si>
  <si>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</si>
  <si>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</si>
  <si>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</si>
  <si>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</si>
  <si>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</si>
  <si>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</si>
  <si>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</si>
  <si>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</si>
  <si>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</si>
  <si>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</si>
  <si>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</si>
  <si>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</si>
  <si>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</si>
  <si>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</si>
  <si>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</si>
  <si>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</si>
  <si>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</si>
  <si>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</si>
  <si>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</si>
  <si>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</si>
  <si>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</si>
  <si>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</si>
  <si>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</si>
  <si>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</si>
  <si>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</si>
  <si>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</si>
  <si>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</si>
  <si>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 xml:space="preserve">        REQUEST FOR QUOTATION</t>
  </si>
  <si>
    <t>Alight</t>
  </si>
  <si>
    <t>Supplier to Complete (Or Attach Official Company Quote)</t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</si>
  <si>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</si>
  <si>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</si>
  <si>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</si>
  <si>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</si>
  <si>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</si>
  <si>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Supplier Preferences</t>
  </si>
  <si>
    <t>[4] Item Warranty Informations</t>
  </si>
  <si>
    <t>ACCOUNT NO:</t>
  </si>
  <si>
    <t>ACCOUNT NAME:</t>
  </si>
  <si>
    <t>BANK NAME:</t>
  </si>
  <si>
    <t xml:space="preserve">NOTE </t>
  </si>
  <si>
    <r>
      <t xml:space="preserve">Description of Goods / Services
</t>
    </r>
    <r>
      <rPr>
        <sz val="11"/>
        <color rgb="FF202DAF"/>
        <rFont val="Malgun Gothic"/>
        <family val="2"/>
      </rPr>
      <t>(Add attachment with detailed technical specs as needed)</t>
    </r>
  </si>
  <si>
    <t>After Full Delivery and GRN Confirmation</t>
  </si>
  <si>
    <t>ALIGHT Gadarif office  Office</t>
  </si>
  <si>
    <t>ALIGHT Gadarif Office</t>
  </si>
  <si>
    <t xml:space="preserve">Mustafa Abass </t>
  </si>
  <si>
    <t>(0)126383538</t>
  </si>
  <si>
    <t>(0)912195114</t>
  </si>
  <si>
    <t xml:space="preserve"> PR-SUD-GDF-2025- 252</t>
  </si>
  <si>
    <t>response as per attached</t>
  </si>
  <si>
    <t xml:space="preserve"> Lab reagents for the public health laboratory cholera as per the attached BOQ </t>
  </si>
  <si>
    <t>Lum SUM</t>
  </si>
  <si>
    <t>mustafaa@wearealight.org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</si>
</sst>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mmmm\ d\ yyyy"/>
    <numFmt numFmtId="166" formatCode="[$-409]mmmm\ d\,\ yyyy;@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12"/>
      <color rgb="FF202DAF"/>
      <name val="Malgun Gothic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Malgun Gothic"/>
      <family val="2"/>
    </font>
    <font>
      <sz val="12"/>
      <color rgb="FF202DAF"/>
      <name val="Malgun Gothic"/>
      <family val="2"/>
    </font>
    <font>
      <i/>
      <sz val="12"/>
      <color rgb="FF202DAF"/>
      <name val="Malgun Gothic"/>
      <family val="2"/>
    </font>
    <font>
      <b/>
      <sz val="12"/>
      <color rgb="FFFF0000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sz val="11"/>
      <name val="Malgun Gothic"/>
      <family val="2"/>
    </font>
    <font>
      <sz val="11"/>
      <color rgb="FF202DAF"/>
      <name val="Malgun Gothic"/>
      <family val="2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202DAF"/>
      <name val="Times New Roman"/>
      <family val="1"/>
    </font>
    <font>
      <u/>
      <sz val="10"/>
      <color theme="10"/>
      <name val="Arial"/>
    </font>
    <font>
      <b/>
      <sz val="12"/>
      <name val="Times New Roman"/>
      <family val="1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0"/>
      <color theme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27" fillId="0" borderId="0" applyNumberFormat="0" applyFill="0" applyBorder="0" applyAlignment="0" applyProtection="0"/>
    <xf numFmtId="0" fontId="29" fillId="0" borderId="0"/>
    <xf numFmtId="0" fontId="31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9" fontId="29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 applyProtection="1">
      <alignment vertical="center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4" fontId="5" fillId="2" borderId="2" xfId="0" applyNumberFormat="1" applyFont="1" applyFill="1" applyBorder="1" applyAlignment="1" applyProtection="1">
      <alignment horizontal="right" vertical="center"/>
      <protection locked="0"/>
    </xf>
    <xf numFmtId="1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  <protection locked="0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1" xfId="0" applyNumberFormat="1" applyFont="1" applyFill="1" applyBorder="1" applyAlignment="1" applyProtection="1">
      <alignment horizontal="right" vertical="center"/>
      <protection locked="0"/>
    </xf>
    <xf numFmtId="0" fontId="8" fillId="4" borderId="3" xfId="0" applyFont="1" applyFill="1" applyBorder="1" applyAlignment="1" applyProtection="1">
      <alignment vertical="center"/>
      <protection locked="0"/>
    </xf>
    <xf numFmtId="0" fontId="6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0" fillId="2" borderId="8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3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1" fillId="2" borderId="7" xfId="0" applyFont="1" applyFill="1" applyBorder="1" applyAlignment="1">
      <alignment vertical="top"/>
    </xf>
    <xf numFmtId="0" fontId="10" fillId="2" borderId="9" xfId="0" applyFont="1" applyFill="1" applyBorder="1" applyAlignment="1">
      <alignment vertical="top"/>
    </xf>
    <xf numFmtId="4" fontId="4" fillId="2" borderId="15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2" fillId="5" borderId="7" xfId="0" applyFont="1" applyFill="1" applyBorder="1" applyAlignment="1">
      <alignment vertical="top"/>
    </xf>
    <xf numFmtId="0" fontId="17" fillId="5" borderId="8" xfId="0" applyFont="1" applyFill="1" applyBorder="1" applyAlignment="1">
      <alignment vertical="top"/>
    </xf>
    <xf numFmtId="4" fontId="15" fillId="5" borderId="2" xfId="0" applyNumberFormat="1" applyFont="1" applyFill="1" applyBorder="1" applyAlignment="1">
      <alignment horizontal="right" vertical="center"/>
    </xf>
    <xf numFmtId="0" fontId="17" fillId="5" borderId="9" xfId="0" applyFont="1" applyFill="1" applyBorder="1" applyAlignment="1">
      <alignment vertical="top"/>
    </xf>
    <xf numFmtId="0" fontId="17" fillId="5" borderId="0" xfId="0" applyFont="1" applyFill="1" applyAlignment="1">
      <alignment vertical="top"/>
    </xf>
    <xf numFmtId="4" fontId="15" fillId="5" borderId="2" xfId="0" applyNumberFormat="1" applyFont="1" applyFill="1" applyBorder="1" applyAlignment="1" applyProtection="1">
      <alignment horizontal="right" vertical="center"/>
      <protection locked="0"/>
    </xf>
    <xf numFmtId="4" fontId="15" fillId="5" borderId="11" xfId="0" applyNumberFormat="1" applyFont="1" applyFill="1" applyBorder="1" applyAlignment="1" applyProtection="1">
      <alignment horizontal="right" vertical="center"/>
      <protection locked="0"/>
    </xf>
    <xf numFmtId="4" fontId="15" fillId="5" borderId="15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1" fontId="23" fillId="5" borderId="2" xfId="0" applyNumberFormat="1" applyFont="1" applyFill="1" applyBorder="1" applyAlignment="1">
      <alignment horizontal="center" vertical="center"/>
    </xf>
    <xf numFmtId="1" fontId="23" fillId="5" borderId="2" xfId="0" applyNumberFormat="1" applyFont="1" applyFill="1" applyBorder="1" applyAlignment="1">
      <alignment horizontal="left" vertical="center"/>
    </xf>
    <xf numFmtId="1" fontId="24" fillId="5" borderId="2" xfId="0" applyNumberFormat="1" applyFont="1" applyFill="1" applyBorder="1" applyAlignment="1">
      <alignment horizontal="center" vertical="center"/>
    </xf>
    <xf numFmtId="0" fontId="25" fillId="6" borderId="1" xfId="1" applyFont="1" applyFill="1" applyBorder="1"/>
    <xf numFmtId="3" fontId="25" fillId="6" borderId="1" xfId="1" applyNumberFormat="1" applyFont="1" applyFill="1" applyBorder="1" applyAlignment="1">
      <alignment horizontal="left"/>
    </xf>
    <xf numFmtId="0" fontId="24" fillId="5" borderId="2" xfId="0" applyFont="1" applyFill="1" applyBorder="1" applyAlignment="1">
      <alignment horizontal="center" vertical="center" wrapText="1"/>
    </xf>
    <xf numFmtId="4" fontId="24" fillId="5" borderId="2" xfId="0" applyNumberFormat="1" applyFont="1" applyFill="1" applyBorder="1" applyAlignment="1">
      <alignment horizontal="right" vertical="center"/>
    </xf>
    <xf numFmtId="0" fontId="25" fillId="7" borderId="1" xfId="1" applyFont="1" applyFill="1" applyBorder="1" applyAlignment="1">
      <alignment horizontal="left"/>
    </xf>
    <xf numFmtId="1" fontId="26" fillId="5" borderId="2" xfId="0" applyNumberFormat="1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4" fontId="28" fillId="5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165" fontId="5" fillId="2" borderId="2" xfId="0" applyNumberFormat="1" applyFont="1" applyFill="1" applyBorder="1" applyAlignment="1" applyProtection="1">
      <alignment horizontal="left" vertical="center"/>
      <protection locked="0"/>
    </xf>
    <xf numFmtId="165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 applyProtection="1">
      <alignment vertical="center"/>
      <protection locked="0"/>
    </xf>
    <xf numFmtId="0" fontId="15" fillId="5" borderId="3" xfId="0" applyFont="1" applyFill="1" applyBorder="1" applyAlignment="1" applyProtection="1">
      <alignment horizontal="left" vertical="center"/>
      <protection locked="0"/>
    </xf>
    <xf numFmtId="0" fontId="15" fillId="5" borderId="4" xfId="0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 applyProtection="1">
      <alignment horizontal="left" vertical="center"/>
      <protection locked="0"/>
    </xf>
    <xf numFmtId="0" fontId="15" fillId="5" borderId="3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24" fillId="3" borderId="3" xfId="0" applyFont="1" applyFill="1" applyBorder="1" applyAlignment="1" applyProtection="1">
      <alignment vertical="center"/>
      <protection locked="0"/>
    </xf>
    <xf numFmtId="0" fontId="24" fillId="3" borderId="4" xfId="0" applyFont="1" applyFill="1" applyBorder="1" applyAlignment="1" applyProtection="1">
      <alignment vertical="center"/>
      <protection locked="0"/>
    </xf>
    <xf numFmtId="0" fontId="15" fillId="5" borderId="7" xfId="0" applyFont="1" applyFill="1" applyBorder="1" applyAlignment="1" applyProtection="1">
      <alignment horizontal="center" vertical="center"/>
      <protection locked="0"/>
    </xf>
    <xf numFmtId="0" fontId="15" fillId="5" borderId="8" xfId="0" applyFont="1" applyFill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 applyProtection="1">
      <alignment horizontal="center" vertical="center"/>
      <protection locked="0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/>
      <protection locked="0"/>
    </xf>
    <xf numFmtId="0" fontId="15" fillId="5" borderId="10" xfId="0" applyFont="1" applyFill="1" applyBorder="1" applyAlignment="1" applyProtection="1">
      <alignment horizontal="center" vertical="center"/>
      <protection locked="0"/>
    </xf>
    <xf numFmtId="0" fontId="15" fillId="5" borderId="12" xfId="0" applyFont="1" applyFill="1" applyBorder="1" applyAlignment="1" applyProtection="1">
      <alignment horizontal="center" vertical="center"/>
      <protection locked="0"/>
    </xf>
    <xf numFmtId="0" fontId="15" fillId="5" borderId="14" xfId="0" applyFont="1" applyFill="1" applyBorder="1" applyAlignment="1" applyProtection="1">
      <alignment horizontal="center" vertical="center"/>
      <protection locked="0"/>
    </xf>
    <xf numFmtId="0" fontId="15" fillId="5" borderId="5" xfId="0" applyFont="1" applyFill="1" applyBorder="1" applyAlignment="1" applyProtection="1">
      <alignment horizontal="center" vertical="center"/>
      <protection locked="0"/>
    </xf>
    <xf numFmtId="166" fontId="15" fillId="5" borderId="2" xfId="0" applyNumberFormat="1" applyFont="1" applyFill="1" applyBorder="1" applyAlignment="1" applyProtection="1">
      <alignment horizontal="left" vertical="center"/>
      <protection locked="0"/>
    </xf>
    <xf numFmtId="166" fontId="15" fillId="5" borderId="3" xfId="0" applyNumberFormat="1" applyFont="1" applyFill="1" applyBorder="1" applyAlignment="1" applyProtection="1">
      <alignment horizontal="left" vertical="center"/>
      <protection locked="0"/>
    </xf>
    <xf numFmtId="0" fontId="19" fillId="3" borderId="3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166" fontId="20" fillId="5" borderId="2" xfId="0" applyNumberFormat="1" applyFont="1" applyFill="1" applyBorder="1" applyAlignment="1" applyProtection="1">
      <alignment horizontal="left" vertical="center"/>
      <protection locked="0"/>
    </xf>
    <xf numFmtId="0" fontId="20" fillId="5" borderId="2" xfId="0" applyFont="1" applyFill="1" applyBorder="1" applyAlignment="1" applyProtection="1">
      <alignment horizontal="left" vertical="center"/>
      <protection locked="0"/>
    </xf>
    <xf numFmtId="0" fontId="19" fillId="3" borderId="6" xfId="0" applyFont="1" applyFill="1" applyBorder="1" applyAlignment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right" vertical="center"/>
    </xf>
    <xf numFmtId="1" fontId="23" fillId="5" borderId="3" xfId="0" applyNumberFormat="1" applyFont="1" applyFill="1" applyBorder="1" applyAlignment="1">
      <alignment horizontal="left" vertical="center"/>
    </xf>
    <xf numFmtId="1" fontId="23" fillId="5" borderId="6" xfId="0" applyNumberFormat="1" applyFont="1" applyFill="1" applyBorder="1" applyAlignment="1">
      <alignment horizontal="left" vertical="center"/>
    </xf>
    <xf numFmtId="1" fontId="23" fillId="5" borderId="4" xfId="0" applyNumberFormat="1" applyFont="1" applyFill="1" applyBorder="1" applyAlignment="1">
      <alignment horizontal="left" vertical="center"/>
    </xf>
    <xf numFmtId="0" fontId="21" fillId="5" borderId="2" xfId="0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>
      <alignment vertical="center"/>
    </xf>
    <xf numFmtId="0" fontId="20" fillId="5" borderId="3" xfId="0" applyFont="1" applyFill="1" applyBorder="1" applyAlignment="1" applyProtection="1">
      <alignment horizontal="left" vertical="center"/>
      <protection locked="0"/>
    </xf>
    <xf numFmtId="0" fontId="20" fillId="5" borderId="6" xfId="0" applyFont="1" applyFill="1" applyBorder="1" applyAlignment="1" applyProtection="1">
      <alignment horizontal="left" vertical="center"/>
      <protection locked="0"/>
    </xf>
    <xf numFmtId="0" fontId="20" fillId="5" borderId="4" xfId="0" applyFont="1" applyFill="1" applyBorder="1" applyAlignment="1" applyProtection="1">
      <alignment horizontal="left" vertical="center"/>
      <protection locked="0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166" fontId="20" fillId="5" borderId="1" xfId="0" applyNumberFormat="1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0" fillId="5" borderId="17" xfId="0" applyFont="1" applyFill="1" applyBorder="1" applyAlignment="1" applyProtection="1">
      <alignment horizontal="center" vertical="center"/>
      <protection locked="0"/>
    </xf>
    <xf numFmtId="0" fontId="20" fillId="5" borderId="18" xfId="0" applyFont="1" applyFill="1" applyBorder="1" applyAlignment="1" applyProtection="1">
      <alignment horizontal="center" vertical="center"/>
      <protection locked="0"/>
    </xf>
    <xf numFmtId="0" fontId="20" fillId="5" borderId="9" xfId="0" applyFont="1" applyFill="1" applyBorder="1" applyAlignment="1" applyProtection="1">
      <alignment horizontal="center" vertical="center"/>
      <protection locked="0"/>
    </xf>
    <xf numFmtId="0" fontId="20" fillId="5" borderId="10" xfId="0" applyFont="1" applyFill="1" applyBorder="1" applyAlignment="1" applyProtection="1">
      <alignment horizontal="center" vertical="center"/>
      <protection locked="0"/>
    </xf>
    <xf numFmtId="0" fontId="20" fillId="5" borderId="12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vertical="center"/>
    </xf>
    <xf numFmtId="0" fontId="24" fillId="3" borderId="4" xfId="0" applyFont="1" applyFill="1" applyBorder="1" applyAlignment="1">
      <alignment vertical="center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  <xf numFmtId="0" fontId="20" fillId="5" borderId="6" xfId="0" applyFont="1" applyFill="1" applyBorder="1" applyAlignment="1" applyProtection="1">
      <alignment horizontal="center" vertical="center"/>
      <protection locked="0"/>
    </xf>
    <xf numFmtId="0" fontId="27" fillId="5" borderId="3" xfId="2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>
      <alignment vertical="center" wrapText="1"/>
    </xf>
  </cellXfs>
  <cellStyles count="20">
    <cellStyle name="Comma 2" xfId="5" xr:uid="{00000000-0005-0000-0000-000001000000}"/>
    <cellStyle name="Comma 3" xfId="6" xr:uid="{00000000-0005-0000-0000-000002000000}"/>
    <cellStyle name="Comma 3 2" xfId="7" xr:uid="{00000000-0005-0000-0000-000003000000}"/>
    <cellStyle name="Comma 4" xfId="19" xr:uid="{00000000-0005-0000-0000-000032000000}"/>
    <cellStyle name="Hyperlink" xfId="2" builtinId="8"/>
    <cellStyle name="Hyperlink 2" xfId="4" xr:uid="{00000000-0005-0000-0000-000036000000}"/>
    <cellStyle name="Normal" xfId="0" builtinId="0"/>
    <cellStyle name="Normal 2" xfId="8" xr:uid="{00000000-0005-0000-0000-000006000000}"/>
    <cellStyle name="Normal 2 2" xfId="9" xr:uid="{00000000-0005-0000-0000-000007000000}"/>
    <cellStyle name="Normal 2 2 2" xfId="10" xr:uid="{00000000-0005-0000-0000-000008000000}"/>
    <cellStyle name="Normal 2 2 2 2" xfId="11" xr:uid="{00000000-0005-0000-0000-000009000000}"/>
    <cellStyle name="Normal 2 2 3" xfId="12" xr:uid="{00000000-0005-0000-0000-00000A000000}"/>
    <cellStyle name="Normal 2 3" xfId="13" xr:uid="{00000000-0005-0000-0000-00000B000000}"/>
    <cellStyle name="Normal 2 4" xfId="14" xr:uid="{00000000-0005-0000-0000-00000C000000}"/>
    <cellStyle name="Normal 3" xfId="15" xr:uid="{00000000-0005-0000-0000-00000D000000}"/>
    <cellStyle name="Normal 4" xfId="16" xr:uid="{00000000-0005-0000-0000-00000E000000}"/>
    <cellStyle name="Normal 4 2" xfId="17" xr:uid="{00000000-0005-0000-0000-00000F000000}"/>
    <cellStyle name="Normal 5" xfId="1" xr:uid="{98E3E222-6B07-4D3C-BDF5-0050D9317678}"/>
    <cellStyle name="Normal 6" xfId="3" xr:uid="{00000000-0005-0000-0000-000037000000}"/>
    <cellStyle name="Percent 2" xfId="18" xr:uid="{00000000-0005-0000-0000-000010000000}"/>
  </cellStyles>
  <dxfs count="9"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indexed="65"/>
        </patternFill>
      </fill>
    </dxf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A5FF79-DDF1-4D58-8888-F1F0169E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1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DDEE75-9AB0-4DEF-9005-3E199E5E1A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ustafaa@wearealigh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3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>
      <c r="A2" s="105" t="s">
        <v>1</v>
      </c>
      <c r="B2" s="110"/>
      <c r="C2" s="110"/>
      <c r="D2" s="86" t="s">
        <v>2</v>
      </c>
      <c r="E2" s="88"/>
      <c r="F2" s="117"/>
      <c r="G2" s="117"/>
      <c r="H2" s="118"/>
      <c r="I2" s="21"/>
    </row>
    <row r="3" spans="1:21" s="4" customFormat="1" ht="22" customHeight="1">
      <c r="A3" s="106"/>
      <c r="B3" s="110"/>
      <c r="C3" s="110"/>
      <c r="D3" s="86" t="s">
        <v>3</v>
      </c>
      <c r="E3" s="88"/>
      <c r="F3" s="117"/>
      <c r="G3" s="117"/>
      <c r="H3" s="118"/>
      <c r="I3" s="21"/>
    </row>
    <row r="4" spans="1:21" s="4" customFormat="1" ht="22" customHeight="1">
      <c r="A4" s="106"/>
      <c r="B4" s="110"/>
      <c r="C4" s="110"/>
      <c r="D4" s="119" t="s">
        <v>4</v>
      </c>
      <c r="E4" s="119"/>
      <c r="F4" s="113"/>
      <c r="G4" s="113"/>
      <c r="H4" s="108"/>
      <c r="I4" s="21"/>
    </row>
    <row r="5" spans="1:21" s="3" customFormat="1" ht="27" customHeight="1">
      <c r="A5" s="81" t="s">
        <v>5</v>
      </c>
      <c r="B5" s="82"/>
      <c r="C5" s="83"/>
      <c r="D5" s="81" t="s">
        <v>6</v>
      </c>
      <c r="E5" s="82"/>
      <c r="F5" s="82"/>
      <c r="G5" s="82"/>
      <c r="H5" s="82"/>
      <c r="I5" s="22"/>
    </row>
    <row r="6" spans="1:21" s="3" customFormat="1" ht="27" customHeight="1">
      <c r="A6" s="6" t="s">
        <v>7</v>
      </c>
      <c r="B6" s="97"/>
      <c r="C6" s="98"/>
      <c r="D6" s="114" t="s">
        <v>8</v>
      </c>
      <c r="E6" s="115"/>
      <c r="F6" s="115"/>
      <c r="G6" s="115"/>
      <c r="H6" s="115"/>
      <c r="I6" s="22"/>
    </row>
    <row r="7" spans="1:21" s="4" customFormat="1" ht="27" customHeight="1">
      <c r="A7" s="36" t="s">
        <v>9</v>
      </c>
      <c r="B7" s="79"/>
      <c r="C7" s="79"/>
      <c r="D7" s="84" t="s">
        <v>9</v>
      </c>
      <c r="E7" s="84"/>
      <c r="F7" s="95"/>
      <c r="G7" s="96"/>
      <c r="H7" s="125"/>
      <c r="I7" s="21"/>
    </row>
    <row r="8" spans="1:21" s="4" customFormat="1" ht="27" customHeight="1">
      <c r="A8" s="37" t="s">
        <v>10</v>
      </c>
      <c r="B8" s="79"/>
      <c r="C8" s="79"/>
      <c r="D8" s="85" t="s">
        <v>10</v>
      </c>
      <c r="E8" s="85"/>
      <c r="F8" s="95"/>
      <c r="G8" s="96"/>
      <c r="H8" s="96"/>
      <c r="I8" s="21"/>
    </row>
    <row r="9" spans="1:21" s="4" customFormat="1" ht="27" customHeight="1">
      <c r="A9" s="37" t="s">
        <v>11</v>
      </c>
      <c r="B9" s="79"/>
      <c r="C9" s="79"/>
      <c r="D9" s="85" t="s">
        <v>11</v>
      </c>
      <c r="E9" s="85"/>
      <c r="F9" s="95"/>
      <c r="G9" s="96"/>
      <c r="H9" s="96"/>
      <c r="I9" s="21"/>
    </row>
    <row r="10" spans="1:21" s="4" customFormat="1" ht="27" customHeight="1">
      <c r="A10" s="37" t="s">
        <v>12</v>
      </c>
      <c r="B10" s="79"/>
      <c r="C10" s="79"/>
      <c r="D10" s="85" t="s">
        <v>12</v>
      </c>
      <c r="E10" s="85"/>
      <c r="F10" s="95"/>
      <c r="G10" s="96"/>
      <c r="H10" s="96"/>
      <c r="I10" s="21"/>
    </row>
    <row r="11" spans="1:21" s="4" customFormat="1" ht="36" customHeight="1">
      <c r="A11" s="37" t="s">
        <v>13</v>
      </c>
      <c r="B11" s="79"/>
      <c r="C11" s="79"/>
      <c r="D11" s="85" t="s">
        <v>13</v>
      </c>
      <c r="E11" s="85"/>
      <c r="F11" s="95"/>
      <c r="G11" s="96"/>
      <c r="H11" s="96"/>
      <c r="I11" s="21"/>
    </row>
    <row r="12" spans="1:21" s="2" customFormat="1" ht="27" customHeight="1">
      <c r="A12" s="86" t="s">
        <v>14</v>
      </c>
      <c r="B12" s="88"/>
      <c r="C12" s="111"/>
      <c r="D12" s="111"/>
      <c r="E12" s="111"/>
      <c r="F12" s="111"/>
      <c r="G12" s="111"/>
      <c r="H12" s="112"/>
      <c r="I12" s="23"/>
    </row>
    <row r="13" spans="1:21" s="2" customFormat="1" ht="27" customHeight="1">
      <c r="A13" s="86" t="s">
        <v>15</v>
      </c>
      <c r="B13" s="88"/>
      <c r="C13" s="79"/>
      <c r="D13" s="79"/>
      <c r="E13" s="79"/>
      <c r="F13" s="79"/>
      <c r="G13" s="79"/>
      <c r="H13" s="80"/>
      <c r="I13" s="24"/>
    </row>
    <row r="14" spans="1:21" ht="27" customHeight="1">
      <c r="A14" s="86" t="s">
        <v>16</v>
      </c>
      <c r="B14" s="88"/>
      <c r="C14" s="79"/>
      <c r="D14" s="79"/>
      <c r="E14" s="79"/>
      <c r="F14" s="79"/>
      <c r="G14" s="79"/>
      <c r="H14" s="80"/>
      <c r="I14" s="24"/>
    </row>
    <row r="15" spans="1:21" ht="27" customHeight="1">
      <c r="A15" s="86" t="s">
        <v>17</v>
      </c>
      <c r="B15" s="88"/>
      <c r="C15" s="79"/>
      <c r="D15" s="79"/>
      <c r="E15" s="79"/>
      <c r="F15" s="79"/>
      <c r="G15" s="79"/>
      <c r="H15" s="80"/>
    </row>
    <row r="16" spans="1:21" ht="27" customHeight="1">
      <c r="A16" s="101"/>
      <c r="B16" s="102"/>
      <c r="C16" s="102"/>
      <c r="D16" s="103"/>
      <c r="E16" s="104" t="s">
        <v>18</v>
      </c>
      <c r="F16" s="104"/>
      <c r="G16" s="104"/>
      <c r="H16" s="81"/>
    </row>
    <row r="17" spans="1:9" s="3" customFormat="1" ht="39" customHeight="1">
      <c r="A17" s="7" t="s">
        <v>19</v>
      </c>
      <c r="B17" s="36" t="s">
        <v>20</v>
      </c>
      <c r="C17" s="7" t="s">
        <v>21</v>
      </c>
      <c r="D17" s="7" t="s">
        <v>22</v>
      </c>
      <c r="E17" s="7" t="s">
        <v>23</v>
      </c>
      <c r="F17" s="35" t="s">
        <v>24</v>
      </c>
      <c r="G17" s="7" t="s">
        <v>25</v>
      </c>
      <c r="H17" s="29" t="s">
        <v>26</v>
      </c>
      <c r="I17" s="22"/>
    </row>
    <row r="18" spans="1:9" ht="27" customHeight="1">
      <c r="A18" s="11">
        <v>1</v>
      </c>
      <c r="B18" s="32"/>
      <c r="C18" s="34"/>
      <c r="D18" s="12"/>
      <c r="E18" s="12"/>
      <c r="F18" s="12"/>
      <c r="G18" s="13" t="str">
        <f>IF(OR(ISBLANK(D18),ISBLANK(F18)),"",D18*F18)</f>
        <v/>
      </c>
      <c r="H18" s="20"/>
    </row>
    <row r="19" spans="1:9" ht="27" customHeight="1">
      <c r="A19" s="11">
        <v>2</v>
      </c>
      <c r="B19" s="32"/>
      <c r="C19" s="34"/>
      <c r="D19" s="12"/>
      <c r="E19" s="12"/>
      <c r="F19" s="12"/>
      <c r="G19" s="13" t="str">
        <f t="shared" ref="G19:G28" si="0">IF(OR(ISBLANK(D19),ISBLANK(F19)),"",D19*F19)</f>
        <v/>
      </c>
      <c r="H19" s="20"/>
    </row>
    <row r="20" spans="1:9" ht="27" customHeight="1">
      <c r="A20" s="11">
        <v>3</v>
      </c>
      <c r="B20" s="32" t="s">
        <v>27</v>
      </c>
      <c r="C20" s="34"/>
      <c r="D20" s="12"/>
      <c r="E20" s="12"/>
      <c r="F20" s="12"/>
      <c r="G20" s="13" t="str">
        <f t="shared" si="0"/>
        <v/>
      </c>
      <c r="H20" s="20"/>
    </row>
    <row r="21" spans="1:9" ht="27" customHeight="1">
      <c r="A21" s="11">
        <v>4</v>
      </c>
      <c r="B21" s="32"/>
      <c r="C21" s="34"/>
      <c r="D21" s="12"/>
      <c r="E21" s="12"/>
      <c r="F21" s="12"/>
      <c r="G21" s="13" t="str">
        <f t="shared" si="0"/>
        <v/>
      </c>
      <c r="H21" s="20"/>
    </row>
    <row r="22" spans="1:9" ht="27" customHeight="1">
      <c r="A22" s="11">
        <v>5</v>
      </c>
      <c r="B22" s="32"/>
      <c r="C22" s="34"/>
      <c r="D22" s="12"/>
      <c r="E22" s="12"/>
      <c r="F22" s="12"/>
      <c r="G22" s="13" t="str">
        <f t="shared" si="0"/>
        <v/>
      </c>
      <c r="H22" s="20"/>
    </row>
    <row r="23" spans="1:9" ht="27" customHeight="1">
      <c r="A23" s="11">
        <v>6</v>
      </c>
      <c r="B23" s="32"/>
      <c r="C23" s="34"/>
      <c r="D23" s="12"/>
      <c r="E23" s="12"/>
      <c r="F23" s="12"/>
      <c r="G23" s="13" t="str">
        <f t="shared" si="0"/>
        <v/>
      </c>
      <c r="H23" s="20"/>
    </row>
    <row r="24" spans="1:9" ht="27" customHeight="1">
      <c r="A24" s="11">
        <v>7</v>
      </c>
      <c r="B24" s="32"/>
      <c r="C24" s="34"/>
      <c r="D24" s="12"/>
      <c r="E24" s="12"/>
      <c r="F24" s="12"/>
      <c r="G24" s="13" t="str">
        <f t="shared" si="0"/>
        <v/>
      </c>
      <c r="H24" s="20"/>
    </row>
    <row r="25" spans="1:9" ht="27" customHeight="1">
      <c r="A25" s="11">
        <v>8</v>
      </c>
      <c r="B25" s="32"/>
      <c r="C25" s="34"/>
      <c r="D25" s="12"/>
      <c r="E25" s="12"/>
      <c r="F25" s="12"/>
      <c r="G25" s="13" t="str">
        <f t="shared" si="0"/>
        <v/>
      </c>
      <c r="H25" s="20"/>
    </row>
    <row r="26" spans="1:9" ht="27" customHeight="1">
      <c r="A26" s="11">
        <v>9</v>
      </c>
      <c r="B26" s="32"/>
      <c r="C26" s="34"/>
      <c r="D26" s="12"/>
      <c r="E26" s="12"/>
      <c r="F26" s="12"/>
      <c r="G26" s="13" t="str">
        <f t="shared" si="0"/>
        <v/>
      </c>
      <c r="H26" s="20"/>
    </row>
    <row r="27" spans="1:9" ht="27" customHeight="1">
      <c r="A27" s="11">
        <v>10</v>
      </c>
      <c r="B27" s="32"/>
      <c r="C27" s="34"/>
      <c r="D27" s="12"/>
      <c r="E27" s="12"/>
      <c r="F27" s="12"/>
      <c r="G27" s="13" t="str">
        <f t="shared" si="0"/>
        <v/>
      </c>
      <c r="H27" s="20"/>
    </row>
    <row r="28" spans="1:9" ht="27" customHeight="1">
      <c r="A28" s="11">
        <v>11</v>
      </c>
      <c r="B28" s="32"/>
      <c r="C28" s="34"/>
      <c r="D28" s="12"/>
      <c r="E28" s="12"/>
      <c r="F28" s="12"/>
      <c r="G28" s="13" t="str">
        <f t="shared" si="0"/>
        <v/>
      </c>
      <c r="H28" s="20"/>
    </row>
    <row r="29" spans="1:9" ht="22" customHeight="1">
      <c r="A29" s="26" t="s">
        <v>28</v>
      </c>
      <c r="B29" s="18"/>
      <c r="C29" s="18"/>
      <c r="D29" s="99" t="s">
        <v>29</v>
      </c>
      <c r="E29" s="99"/>
      <c r="F29" s="99"/>
      <c r="G29" s="13" t="str">
        <f>IF(SUM(G18:G28)=0,"",SUM(G18:G28))</f>
        <v/>
      </c>
      <c r="H29" s="120"/>
    </row>
    <row r="30" spans="1:9" ht="22" customHeight="1">
      <c r="A30" s="27"/>
      <c r="B30" s="19"/>
      <c r="C30" s="19"/>
      <c r="D30" s="99" t="s">
        <v>30</v>
      </c>
      <c r="E30" s="99"/>
      <c r="F30" s="99"/>
      <c r="G30" s="10"/>
      <c r="H30" s="121"/>
    </row>
    <row r="31" spans="1:9" ht="22" customHeight="1">
      <c r="A31" s="27"/>
      <c r="B31" s="19"/>
      <c r="C31" s="19"/>
      <c r="D31" s="99" t="s">
        <v>31</v>
      </c>
      <c r="E31" s="99"/>
      <c r="F31" s="99"/>
      <c r="G31" s="10"/>
      <c r="H31" s="121"/>
    </row>
    <row r="32" spans="1:9" ht="22" customHeight="1" thickBot="1">
      <c r="A32" s="27"/>
      <c r="B32" s="19"/>
      <c r="C32" s="19"/>
      <c r="D32" s="99" t="s">
        <v>32</v>
      </c>
      <c r="E32" s="99"/>
      <c r="F32" s="99"/>
      <c r="G32" s="14"/>
      <c r="H32" s="121"/>
    </row>
    <row r="33" spans="1:9" ht="27" customHeight="1" thickBot="1">
      <c r="A33" s="81" t="s">
        <v>33</v>
      </c>
      <c r="B33" s="82"/>
      <c r="C33" s="82"/>
      <c r="D33" s="99" t="s">
        <v>34</v>
      </c>
      <c r="E33" s="99"/>
      <c r="F33" s="100"/>
      <c r="G33" s="28" t="str">
        <f>IF(SUM(G29:G32)=0,"",SUM(G29:G32))</f>
        <v/>
      </c>
      <c r="H33" s="122"/>
    </row>
    <row r="34" spans="1:9" ht="27" customHeight="1">
      <c r="A34" s="30" t="s">
        <v>35</v>
      </c>
      <c r="B34" s="8"/>
      <c r="C34" s="79"/>
      <c r="D34" s="79"/>
      <c r="E34" s="79"/>
      <c r="F34" s="119" t="s">
        <v>36</v>
      </c>
      <c r="G34" s="123"/>
      <c r="H34" s="124"/>
      <c r="I34" s="25"/>
    </row>
    <row r="35" spans="1:9" ht="27" customHeight="1">
      <c r="A35" s="15" t="s">
        <v>37</v>
      </c>
      <c r="B35" s="9"/>
      <c r="C35" s="79"/>
      <c r="D35" s="79"/>
      <c r="E35" s="79"/>
      <c r="F35" s="33" t="s">
        <v>38</v>
      </c>
      <c r="G35" s="80"/>
      <c r="H35" s="107"/>
    </row>
    <row r="36" spans="1:9" ht="27" customHeight="1">
      <c r="A36" s="15" t="s">
        <v>39</v>
      </c>
      <c r="B36" s="9"/>
      <c r="C36" s="79"/>
      <c r="D36" s="79"/>
      <c r="E36" s="79"/>
      <c r="F36" s="6" t="s">
        <v>40</v>
      </c>
      <c r="G36" s="80"/>
      <c r="H36" s="107"/>
    </row>
    <row r="37" spans="1:9" ht="27" customHeight="1">
      <c r="A37" s="15" t="s">
        <v>41</v>
      </c>
      <c r="B37" s="9"/>
      <c r="C37" s="79"/>
      <c r="D37" s="79"/>
      <c r="E37" s="79"/>
      <c r="F37" s="6" t="s">
        <v>10</v>
      </c>
      <c r="G37" s="108"/>
      <c r="H37" s="109"/>
    </row>
    <row r="38" spans="1:9" s="3" customFormat="1" ht="27" customHeight="1">
      <c r="A38" s="86" t="s">
        <v>42</v>
      </c>
      <c r="B38" s="87"/>
      <c r="C38" s="88"/>
      <c r="D38" s="86" t="s">
        <v>43</v>
      </c>
      <c r="E38" s="87"/>
      <c r="F38" s="87"/>
      <c r="G38" s="87"/>
      <c r="H38" s="87"/>
      <c r="I38" s="22"/>
    </row>
    <row r="39" spans="1:9" s="3" customFormat="1" ht="27" customHeight="1">
      <c r="A39" s="6" t="s">
        <v>38</v>
      </c>
      <c r="B39" s="79"/>
      <c r="C39" s="80"/>
      <c r="D39" s="89"/>
      <c r="E39" s="90"/>
      <c r="F39" s="90"/>
      <c r="G39" s="90"/>
      <c r="H39" s="90"/>
      <c r="I39" s="22"/>
    </row>
    <row r="40" spans="1:9" s="3" customFormat="1" ht="27" customHeight="1">
      <c r="A40" s="6" t="s">
        <v>40</v>
      </c>
      <c r="B40" s="79"/>
      <c r="C40" s="80"/>
      <c r="D40" s="91"/>
      <c r="E40" s="92"/>
      <c r="F40" s="92"/>
      <c r="G40" s="92"/>
      <c r="H40" s="92"/>
      <c r="I40" s="22"/>
    </row>
    <row r="41" spans="1:9" s="3" customFormat="1" ht="36" customHeight="1">
      <c r="A41" s="6" t="s">
        <v>44</v>
      </c>
      <c r="B41" s="79"/>
      <c r="C41" s="80"/>
      <c r="D41" s="91"/>
      <c r="E41" s="92"/>
      <c r="F41" s="92"/>
      <c r="G41" s="92"/>
      <c r="H41" s="92"/>
      <c r="I41" s="22"/>
    </row>
    <row r="42" spans="1:9" ht="27" customHeight="1">
      <c r="A42" s="6" t="s">
        <v>45</v>
      </c>
      <c r="B42" s="79"/>
      <c r="C42" s="80"/>
      <c r="D42" s="93"/>
      <c r="E42" s="94"/>
      <c r="F42" s="94"/>
      <c r="G42" s="94"/>
      <c r="H42" s="94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8" priority="2">
      <formula>LEN(TRIM(A18))=0</formula>
    </cfRule>
  </conditionalFormatting>
  <conditionalFormatting sqref="B2:C4 F2:H4 B6:C11 F7:H11 C12:H15 C34:E37 G35:H37 D39 B39:C40">
    <cfRule type="containsBlanks" dxfId="7" priority="4">
      <formula>LEN(TRIM(B2))=0</formula>
    </cfRule>
  </conditionalFormatting>
  <conditionalFormatting sqref="D6">
    <cfRule type="containsBlanks" dxfId="6" priority="3">
      <formula>LEN(TRIM(D6))=0</formula>
    </cfRule>
  </conditionalFormatting>
  <conditionalFormatting sqref="H18:H28">
    <cfRule type="containsBlanks" dxfId="5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XFC185"/>
  <sheetViews>
    <sheetView tabSelected="1" zoomScaleNormal="100" zoomScaleSheetLayoutView="100" workbookViewId="0">
      <selection activeCell="F8" sqref="F8:H8"/>
    </sheetView>
  </sheetViews>
  <sheetFormatPr defaultColWidth="0" defaultRowHeight="12.75" customHeight="1" zeroHeight="1"/>
  <cols>
    <col min="1" max="1" width="16.1796875" style="57" customWidth="1"/>
    <col min="2" max="2" width="43.453125" style="58" customWidth="1"/>
    <col min="3" max="3" width="11.54296875" style="58" customWidth="1"/>
    <col min="4" max="4" width="12.26953125" style="58" customWidth="1"/>
    <col min="5" max="5" width="12" style="58" customWidth="1"/>
    <col min="6" max="6" width="12.1796875" style="58" customWidth="1"/>
    <col min="7" max="7" width="19" style="58" customWidth="1"/>
    <col min="8" max="8" width="13.54296875" style="59" customWidth="1"/>
    <col min="9" max="9" width="0.453125" style="40" hidden="1" customWidth="1"/>
    <col min="10" max="10" width="4.7265625" style="41" hidden="1" customWidth="1"/>
    <col min="11" max="16383" width="9.1796875" style="41" hidden="1"/>
    <col min="16384" max="16384" width="0.26953125" style="41" customWidth="1"/>
  </cols>
  <sheetData>
    <row r="1" spans="1:21" s="39" customFormat="1" ht="63.65" customHeight="1" thickBot="1">
      <c r="A1" s="173" t="s">
        <v>46</v>
      </c>
      <c r="B1" s="173"/>
      <c r="C1" s="173"/>
      <c r="D1" s="173"/>
      <c r="E1" s="173"/>
      <c r="F1" s="173"/>
      <c r="G1" s="173"/>
      <c r="H1" s="173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7" customHeight="1">
      <c r="A2" s="174" t="s">
        <v>1</v>
      </c>
      <c r="B2" s="184" t="s">
        <v>67</v>
      </c>
      <c r="C2" s="185"/>
      <c r="D2" s="176" t="s">
        <v>49</v>
      </c>
      <c r="E2" s="177"/>
      <c r="F2" s="178">
        <v>45867</v>
      </c>
      <c r="G2" s="178"/>
      <c r="H2" s="178"/>
    </row>
    <row r="3" spans="1:21" ht="28.15" customHeight="1">
      <c r="A3" s="175"/>
      <c r="B3" s="186"/>
      <c r="C3" s="187"/>
      <c r="D3" s="179" t="s">
        <v>50</v>
      </c>
      <c r="E3" s="180"/>
      <c r="F3" s="181">
        <v>45874</v>
      </c>
      <c r="G3" s="181"/>
      <c r="H3" s="181"/>
    </row>
    <row r="4" spans="1:21" ht="22" customHeight="1">
      <c r="A4" s="175"/>
      <c r="B4" s="188"/>
      <c r="C4" s="189"/>
      <c r="D4" s="182" t="s">
        <v>4</v>
      </c>
      <c r="E4" s="182"/>
      <c r="F4" s="183" t="s">
        <v>64</v>
      </c>
      <c r="G4" s="183"/>
      <c r="H4" s="183"/>
    </row>
    <row r="5" spans="1:21" s="44" customFormat="1" ht="27" customHeight="1">
      <c r="A5" s="190" t="s">
        <v>5</v>
      </c>
      <c r="B5" s="191"/>
      <c r="C5" s="192"/>
      <c r="D5" s="190" t="s">
        <v>6</v>
      </c>
      <c r="E5" s="191"/>
      <c r="F5" s="191"/>
      <c r="G5" s="191"/>
      <c r="H5" s="192"/>
      <c r="I5" s="43"/>
    </row>
    <row r="6" spans="1:21" s="44" customFormat="1" ht="27" customHeight="1">
      <c r="A6" s="60" t="s">
        <v>7</v>
      </c>
      <c r="B6" s="195"/>
      <c r="C6" s="196"/>
      <c r="D6" s="195" t="s">
        <v>47</v>
      </c>
      <c r="E6" s="197"/>
      <c r="F6" s="197"/>
      <c r="G6" s="197"/>
      <c r="H6" s="196"/>
      <c r="I6" s="43"/>
    </row>
    <row r="7" spans="1:21" ht="27" customHeight="1">
      <c r="A7" s="61" t="s">
        <v>9</v>
      </c>
      <c r="B7" s="168"/>
      <c r="C7" s="168"/>
      <c r="D7" s="199" t="s">
        <v>9</v>
      </c>
      <c r="E7" s="199"/>
      <c r="F7" s="170" t="s">
        <v>64</v>
      </c>
      <c r="G7" s="171"/>
      <c r="H7" s="172"/>
    </row>
    <row r="8" spans="1:21" ht="27" customHeight="1">
      <c r="A8" s="62" t="s">
        <v>10</v>
      </c>
      <c r="B8" s="168"/>
      <c r="C8" s="168"/>
      <c r="D8" s="169" t="s">
        <v>10</v>
      </c>
      <c r="E8" s="169"/>
      <c r="F8" s="198" t="s">
        <v>71</v>
      </c>
      <c r="G8" s="171"/>
      <c r="H8" s="172"/>
    </row>
    <row r="9" spans="1:21" ht="27" customHeight="1">
      <c r="A9" s="62" t="s">
        <v>11</v>
      </c>
      <c r="B9" s="168"/>
      <c r="C9" s="168"/>
      <c r="D9" s="169" t="s">
        <v>11</v>
      </c>
      <c r="E9" s="169"/>
      <c r="F9" s="170" t="s">
        <v>65</v>
      </c>
      <c r="G9" s="171"/>
      <c r="H9" s="172"/>
    </row>
    <row r="10" spans="1:21" ht="27" customHeight="1">
      <c r="A10" s="62" t="s">
        <v>12</v>
      </c>
      <c r="B10" s="168"/>
      <c r="C10" s="168"/>
      <c r="D10" s="169" t="s">
        <v>12</v>
      </c>
      <c r="E10" s="169"/>
      <c r="F10" s="170" t="s">
        <v>66</v>
      </c>
      <c r="G10" s="171"/>
      <c r="H10" s="172"/>
    </row>
    <row r="11" spans="1:21" ht="36" customHeight="1">
      <c r="A11" s="62" t="s">
        <v>13</v>
      </c>
      <c r="B11" s="168"/>
      <c r="C11" s="168"/>
      <c r="D11" s="169" t="s">
        <v>13</v>
      </c>
      <c r="E11" s="169"/>
      <c r="F11" s="170" t="s">
        <v>62</v>
      </c>
      <c r="G11" s="171"/>
      <c r="H11" s="172"/>
    </row>
    <row r="12" spans="1:21" s="44" customFormat="1" ht="27" customHeight="1">
      <c r="A12" s="150" t="s">
        <v>51</v>
      </c>
      <c r="B12" s="151"/>
      <c r="C12" s="152">
        <v>45879</v>
      </c>
      <c r="D12" s="152"/>
      <c r="E12" s="152"/>
      <c r="F12" s="152"/>
      <c r="G12" s="152"/>
      <c r="H12" s="152"/>
      <c r="I12" s="46"/>
    </row>
    <row r="13" spans="1:21" s="44" customFormat="1" ht="27" customHeight="1">
      <c r="A13" s="150" t="s">
        <v>15</v>
      </c>
      <c r="B13" s="151"/>
      <c r="C13" s="153" t="s">
        <v>63</v>
      </c>
      <c r="D13" s="153"/>
      <c r="E13" s="153"/>
      <c r="F13" s="153"/>
      <c r="G13" s="153"/>
      <c r="H13" s="153"/>
      <c r="I13" s="47"/>
    </row>
    <row r="14" spans="1:21" ht="27" customHeight="1">
      <c r="A14" s="150" t="s">
        <v>16</v>
      </c>
      <c r="B14" s="151"/>
      <c r="C14" s="153" t="s">
        <v>54</v>
      </c>
      <c r="D14" s="153"/>
      <c r="E14" s="153"/>
      <c r="F14" s="153"/>
      <c r="G14" s="153"/>
      <c r="H14" s="153"/>
      <c r="I14" s="47"/>
    </row>
    <row r="15" spans="1:21" ht="27" customHeight="1">
      <c r="A15" s="150" t="s">
        <v>17</v>
      </c>
      <c r="B15" s="151"/>
      <c r="C15" s="153" t="s">
        <v>61</v>
      </c>
      <c r="D15" s="153"/>
      <c r="E15" s="153"/>
      <c r="F15" s="153"/>
      <c r="G15" s="153"/>
      <c r="H15" s="153"/>
    </row>
    <row r="16" spans="1:21" ht="27" customHeight="1">
      <c r="A16" s="150"/>
      <c r="B16" s="154"/>
      <c r="C16" s="154"/>
      <c r="D16" s="151"/>
      <c r="E16" s="155" t="s">
        <v>48</v>
      </c>
      <c r="F16" s="155"/>
      <c r="G16" s="155"/>
      <c r="H16" s="155"/>
    </row>
    <row r="17" spans="1:9" s="44" customFormat="1" ht="45.75" customHeight="1">
      <c r="A17" s="64" t="s">
        <v>19</v>
      </c>
      <c r="B17" s="61" t="s">
        <v>60</v>
      </c>
      <c r="C17" s="64" t="s">
        <v>21</v>
      </c>
      <c r="D17" s="64" t="s">
        <v>22</v>
      </c>
      <c r="E17" s="65" t="s">
        <v>23</v>
      </c>
      <c r="F17" s="63" t="s">
        <v>24</v>
      </c>
      <c r="G17" s="65" t="s">
        <v>25</v>
      </c>
      <c r="H17" s="65" t="s">
        <v>52</v>
      </c>
      <c r="I17" s="43"/>
    </row>
    <row r="18" spans="1:9" ht="153.75" customHeight="1">
      <c r="A18" s="74">
        <v>1</v>
      </c>
      <c r="B18" s="77" t="s">
        <v>69</v>
      </c>
      <c r="C18" s="77" t="s">
        <v>70</v>
      </c>
      <c r="D18" s="78">
        <v>1</v>
      </c>
      <c r="E18" s="75"/>
      <c r="F18" s="76"/>
      <c r="G18" s="76" t="str">
        <f>IF(OR(ISBLANK(D18),ISBLANK(F18)),"",D18*F18)</f>
        <v/>
      </c>
      <c r="H18" s="76"/>
    </row>
    <row r="19" spans="1:9" ht="21" customHeight="1">
      <c r="A19" s="66" t="s">
        <v>59</v>
      </c>
      <c r="B19" s="67" t="s">
        <v>68</v>
      </c>
      <c r="C19" s="67"/>
      <c r="D19" s="67"/>
      <c r="E19" s="67"/>
      <c r="F19" s="67"/>
      <c r="G19" s="67"/>
      <c r="H19" s="67"/>
    </row>
    <row r="20" spans="1:9" ht="23.25" customHeight="1">
      <c r="A20" s="66"/>
      <c r="B20" s="165" t="s">
        <v>57</v>
      </c>
      <c r="C20" s="166"/>
      <c r="D20" s="166"/>
      <c r="E20" s="166"/>
      <c r="F20" s="166"/>
      <c r="G20" s="166"/>
      <c r="H20" s="167"/>
    </row>
    <row r="21" spans="1:9" ht="21.75" customHeight="1">
      <c r="A21" s="66"/>
      <c r="B21" s="165" t="s">
        <v>56</v>
      </c>
      <c r="C21" s="166"/>
      <c r="D21" s="166"/>
      <c r="E21" s="166"/>
      <c r="F21" s="166"/>
      <c r="G21" s="166" t="str">
        <f t="shared" ref="G21:G25" si="0">IF(OR(ISBLANK(D21),ISBLANK(F21)),"",D21*F21)</f>
        <v/>
      </c>
      <c r="H21" s="167"/>
    </row>
    <row r="22" spans="1:9" ht="21" customHeight="1">
      <c r="A22" s="66"/>
      <c r="B22" s="165" t="s">
        <v>58</v>
      </c>
      <c r="C22" s="166"/>
      <c r="D22" s="166"/>
      <c r="E22" s="166"/>
      <c r="F22" s="166"/>
      <c r="G22" s="166"/>
      <c r="H22" s="167"/>
    </row>
    <row r="23" spans="1:9" ht="23.25" hidden="1" customHeight="1">
      <c r="A23" s="68"/>
      <c r="B23" s="69"/>
      <c r="C23" s="69"/>
      <c r="D23" s="70"/>
      <c r="E23" s="71"/>
      <c r="F23" s="72"/>
      <c r="G23" s="72" t="str">
        <f t="shared" si="0"/>
        <v/>
      </c>
      <c r="H23" s="72"/>
    </row>
    <row r="24" spans="1:9" ht="21.75" hidden="1" customHeight="1">
      <c r="A24" s="68"/>
      <c r="B24" s="69"/>
      <c r="C24" s="69"/>
      <c r="D24" s="73"/>
      <c r="E24" s="71"/>
      <c r="F24" s="72"/>
      <c r="G24" s="72" t="str">
        <f>IF(OR(ISBLANK(D24),ISBLANK(F24)),"",D24*F24)</f>
        <v/>
      </c>
      <c r="H24" s="72"/>
    </row>
    <row r="25" spans="1:9" ht="21" customHeight="1">
      <c r="A25" s="68"/>
      <c r="B25" s="69"/>
      <c r="C25" s="69"/>
      <c r="D25" s="70"/>
      <c r="E25" s="71"/>
      <c r="F25" s="72"/>
      <c r="G25" s="72" t="str">
        <f t="shared" si="0"/>
        <v/>
      </c>
      <c r="H25" s="72"/>
    </row>
    <row r="26" spans="1:9" ht="22" customHeight="1">
      <c r="A26" s="48"/>
      <c r="B26" s="49"/>
      <c r="C26" s="49"/>
      <c r="D26" s="156" t="s">
        <v>29</v>
      </c>
      <c r="E26" s="157"/>
      <c r="F26" s="158"/>
      <c r="G26" s="50" t="str">
        <f>IF(SUM(G18:G25)=0,"",SUM(G18:G25))</f>
        <v/>
      </c>
      <c r="H26" s="159"/>
    </row>
    <row r="27" spans="1:9" ht="22" customHeight="1">
      <c r="A27" s="51"/>
      <c r="B27" s="52"/>
      <c r="C27" s="52"/>
      <c r="D27" s="156" t="s">
        <v>30</v>
      </c>
      <c r="E27" s="157"/>
      <c r="F27" s="158"/>
      <c r="G27" s="53"/>
      <c r="H27" s="160"/>
    </row>
    <row r="28" spans="1:9" ht="22" customHeight="1">
      <c r="A28" s="51"/>
      <c r="B28" s="52"/>
      <c r="C28" s="52"/>
      <c r="D28" s="156" t="s">
        <v>31</v>
      </c>
      <c r="E28" s="157"/>
      <c r="F28" s="158"/>
      <c r="G28" s="53"/>
      <c r="H28" s="160"/>
    </row>
    <row r="29" spans="1:9" ht="22" customHeight="1" thickBot="1">
      <c r="A29" s="51"/>
      <c r="B29" s="52"/>
      <c r="C29" s="52"/>
      <c r="D29" s="156" t="s">
        <v>32</v>
      </c>
      <c r="E29" s="157"/>
      <c r="F29" s="158"/>
      <c r="G29" s="54"/>
      <c r="H29" s="160"/>
    </row>
    <row r="30" spans="1:9" ht="22" customHeight="1" thickBot="1">
      <c r="A30" s="162" t="s">
        <v>33</v>
      </c>
      <c r="B30" s="163"/>
      <c r="C30" s="163"/>
      <c r="D30" s="156" t="s">
        <v>34</v>
      </c>
      <c r="E30" s="157"/>
      <c r="F30" s="164"/>
      <c r="G30" s="55" t="str">
        <f>IF(SUM(G26:G29)=0,"",SUM(G26:G29))</f>
        <v/>
      </c>
      <c r="H30" s="161"/>
    </row>
    <row r="31" spans="1:9" ht="27" customHeight="1">
      <c r="A31" s="137" t="s">
        <v>35</v>
      </c>
      <c r="B31" s="138"/>
      <c r="C31" s="128"/>
      <c r="D31" s="128"/>
      <c r="E31" s="128"/>
      <c r="F31" s="129" t="s">
        <v>36</v>
      </c>
      <c r="G31" s="130"/>
      <c r="H31" s="129"/>
      <c r="I31" s="56"/>
    </row>
    <row r="32" spans="1:9" ht="27" customHeight="1">
      <c r="A32" s="137" t="s">
        <v>37</v>
      </c>
      <c r="B32" s="138"/>
      <c r="C32" s="131"/>
      <c r="D32" s="131"/>
      <c r="E32" s="131"/>
      <c r="F32" s="42" t="s">
        <v>38</v>
      </c>
      <c r="G32" s="126"/>
      <c r="H32" s="127"/>
    </row>
    <row r="33" spans="1:9" ht="27" customHeight="1">
      <c r="A33" s="193" t="s">
        <v>39</v>
      </c>
      <c r="B33" s="194"/>
      <c r="C33" s="131"/>
      <c r="D33" s="131"/>
      <c r="E33" s="131"/>
      <c r="F33" s="45" t="s">
        <v>40</v>
      </c>
      <c r="G33" s="126"/>
      <c r="H33" s="127"/>
    </row>
    <row r="34" spans="1:9" ht="27" customHeight="1">
      <c r="A34" s="137" t="s">
        <v>55</v>
      </c>
      <c r="B34" s="138"/>
      <c r="C34" s="131"/>
      <c r="D34" s="131"/>
      <c r="E34" s="131"/>
      <c r="F34" s="45" t="s">
        <v>10</v>
      </c>
      <c r="G34" s="132"/>
      <c r="H34" s="133"/>
    </row>
    <row r="35" spans="1:9" s="44" customFormat="1" ht="27" customHeight="1">
      <c r="A35" s="134" t="s">
        <v>42</v>
      </c>
      <c r="B35" s="135"/>
      <c r="C35" s="136"/>
      <c r="D35" s="134" t="s">
        <v>43</v>
      </c>
      <c r="E35" s="135"/>
      <c r="F35" s="135"/>
      <c r="G35" s="135"/>
      <c r="H35" s="136"/>
      <c r="I35" s="43"/>
    </row>
    <row r="36" spans="1:9" s="44" customFormat="1" ht="27" customHeight="1">
      <c r="A36" s="45" t="s">
        <v>38</v>
      </c>
      <c r="B36" s="131"/>
      <c r="C36" s="126"/>
      <c r="D36" s="139"/>
      <c r="E36" s="140"/>
      <c r="F36" s="140"/>
      <c r="G36" s="140"/>
      <c r="H36" s="141"/>
      <c r="I36" s="43"/>
    </row>
    <row r="37" spans="1:9" s="44" customFormat="1" ht="27" customHeight="1">
      <c r="A37" s="45" t="s">
        <v>40</v>
      </c>
      <c r="B37" s="131"/>
      <c r="C37" s="126"/>
      <c r="D37" s="142"/>
      <c r="E37" s="143"/>
      <c r="F37" s="143"/>
      <c r="G37" s="143"/>
      <c r="H37" s="144"/>
      <c r="I37" s="43"/>
    </row>
    <row r="38" spans="1:9" s="44" customFormat="1" ht="36" customHeight="1">
      <c r="A38" s="45" t="s">
        <v>44</v>
      </c>
      <c r="B38" s="131"/>
      <c r="C38" s="126"/>
      <c r="D38" s="142"/>
      <c r="E38" s="143"/>
      <c r="F38" s="143"/>
      <c r="G38" s="143"/>
      <c r="H38" s="144"/>
      <c r="I38" s="43"/>
    </row>
    <row r="39" spans="1:9" ht="27" customHeight="1">
      <c r="A39" s="45" t="s">
        <v>53</v>
      </c>
      <c r="B39" s="148"/>
      <c r="C39" s="149"/>
      <c r="D39" s="145"/>
      <c r="E39" s="146"/>
      <c r="F39" s="146"/>
      <c r="G39" s="146"/>
      <c r="H39" s="147"/>
    </row>
    <row r="40" spans="1:9" ht="17.5" hidden="1"/>
    <row r="41" spans="1:9" ht="17.5" hidden="1"/>
    <row r="42" spans="1:9" ht="17.5" hidden="1"/>
    <row r="43" spans="1:9" ht="17.5" hidden="1"/>
    <row r="44" spans="1:9" ht="17.5" hidden="1"/>
    <row r="45" spans="1:9" ht="17.5" hidden="1"/>
    <row r="46" spans="1:9" ht="12.75" customHeight="1"/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</sheetData>
  <sheetProtection selectLockedCells="1"/>
  <mergeCells count="67">
    <mergeCell ref="A5:C5"/>
    <mergeCell ref="D5:H5"/>
    <mergeCell ref="A31:B31"/>
    <mergeCell ref="A32:B32"/>
    <mergeCell ref="A33:B33"/>
    <mergeCell ref="B6:C6"/>
    <mergeCell ref="D6:H6"/>
    <mergeCell ref="B8:C8"/>
    <mergeCell ref="D8:E8"/>
    <mergeCell ref="F8:H8"/>
    <mergeCell ref="B7:C7"/>
    <mergeCell ref="D7:E7"/>
    <mergeCell ref="F7:H7"/>
    <mergeCell ref="B9:C9"/>
    <mergeCell ref="D9:E9"/>
    <mergeCell ref="F9:H9"/>
    <mergeCell ref="A1:H1"/>
    <mergeCell ref="A2:A4"/>
    <mergeCell ref="D2:E2"/>
    <mergeCell ref="F2:H2"/>
    <mergeCell ref="D3:E3"/>
    <mergeCell ref="F3:H3"/>
    <mergeCell ref="D4:E4"/>
    <mergeCell ref="F4:H4"/>
    <mergeCell ref="B2:C4"/>
    <mergeCell ref="B10:C10"/>
    <mergeCell ref="D10:E10"/>
    <mergeCell ref="F10:H10"/>
    <mergeCell ref="B11:C11"/>
    <mergeCell ref="D11:E11"/>
    <mergeCell ref="F11:H11"/>
    <mergeCell ref="A15:B15"/>
    <mergeCell ref="C15:H15"/>
    <mergeCell ref="A16:D16"/>
    <mergeCell ref="E16:H16"/>
    <mergeCell ref="D26:F26"/>
    <mergeCell ref="H26:H30"/>
    <mergeCell ref="D27:F27"/>
    <mergeCell ref="D28:F28"/>
    <mergeCell ref="D29:F29"/>
    <mergeCell ref="A30:C30"/>
    <mergeCell ref="D30:F30"/>
    <mergeCell ref="B22:H22"/>
    <mergeCell ref="B21:H21"/>
    <mergeCell ref="B20:H20"/>
    <mergeCell ref="A12:B12"/>
    <mergeCell ref="C12:H12"/>
    <mergeCell ref="A13:B13"/>
    <mergeCell ref="C13:H13"/>
    <mergeCell ref="A14:B14"/>
    <mergeCell ref="C14:H14"/>
    <mergeCell ref="B36:C36"/>
    <mergeCell ref="D36:H39"/>
    <mergeCell ref="B37:C37"/>
    <mergeCell ref="B38:C38"/>
    <mergeCell ref="B39:C39"/>
    <mergeCell ref="C34:E34"/>
    <mergeCell ref="G34:H34"/>
    <mergeCell ref="A35:C35"/>
    <mergeCell ref="D35:H35"/>
    <mergeCell ref="A34:B34"/>
    <mergeCell ref="G32:H32"/>
    <mergeCell ref="C31:E31"/>
    <mergeCell ref="F31:H31"/>
    <mergeCell ref="C32:E32"/>
    <mergeCell ref="C33:E33"/>
    <mergeCell ref="G33:H33"/>
  </mergeCells>
  <conditionalFormatting sqref="A18:A25">
    <cfRule type="containsBlanks" dxfId="4" priority="48">
      <formula>LEN(TRIM(A18))=0</formula>
    </cfRule>
  </conditionalFormatting>
  <conditionalFormatting sqref="B2 F2:H4 D6:H6 B6:C11 F7:H11 C12:H15 F18:H18 F23:H25 G26:G30 C31:E34 G32:H34 B36:H39">
    <cfRule type="containsBlanks" dxfId="3" priority="49">
      <formula>LEN(TRIM(B2))=0</formula>
    </cfRule>
  </conditionalFormatting>
  <conditionalFormatting sqref="B18:D18">
    <cfRule type="containsBlanks" dxfId="2" priority="1">
      <formula>LEN(TRIM(B18))=0</formula>
    </cfRule>
  </conditionalFormatting>
  <conditionalFormatting sqref="B23:D25">
    <cfRule type="containsBlanks" dxfId="1" priority="38">
      <formula>LEN(TRIM(B23))=0</formula>
    </cfRule>
  </conditionalFormatting>
  <conditionalFormatting sqref="B19:H19 B20:B22">
    <cfRule type="containsBlanks" dxfId="0" priority="35">
      <formula>LEN(TRIM(B19))=0</formula>
    </cfRule>
  </conditionalFormatting>
  <dataValidations count="1">
    <dataValidation type="date" allowBlank="1" showInputMessage="1" showErrorMessage="1" sqref="B39:C39 C12:H12 F2:H3 H21 H23:H25 H18:H19" xr:uid="{43406975-8EAC-4364-897A-9EF255BE8179}">
      <formula1>44497</formula1>
      <formula2>117910</formula2>
    </dataValidation>
  </dataValidations>
  <hyperlinks>
    <hyperlink ref="F8" r:id="rId1" xr:uid="{0D9E3E26-931F-4EB3-BE3E-04CE735E88C8}"/>
  </hyperlinks>
  <printOptions horizontalCentered="1" verticalCentered="1"/>
  <pageMargins left="0" right="0" top="0" bottom="0" header="0" footer="0"/>
  <pageSetup paperSize="9" scale="6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57c6b35d-970c-4c75-b60a-59e9bc1457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E17B2547BCA48A72A720995E6D0D7" ma:contentTypeVersion="11" ma:contentTypeDescription="Create a new document." ma:contentTypeScope="" ma:versionID="fc9b2bf7a5538d8a1a2ac9310fcdb3ef">
  <xsd:schema xmlns:xsd="http://www.w3.org/2001/XMLSchema" xmlns:xs="http://www.w3.org/2001/XMLSchema" xmlns:p="http://schemas.microsoft.com/office/2006/metadata/properties" xmlns:ns2="57c6b35d-970c-4c75-b60a-59e9bc145767" xmlns:ns3="bf927432-8a6d-43b4-b191-d217a348624f" targetNamespace="http://schemas.microsoft.com/office/2006/metadata/properties" ma:root="true" ma:fieldsID="94f7d834af2885cb5b146fc1c5bf70da" ns2:_="" ns3:_="">
    <xsd:import namespace="57c6b35d-970c-4c75-b60a-59e9bc145767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6b35d-970c-4c75-b60a-59e9bc14576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20382-D039-4C61-890D-296029793AB9}">
  <ds:schemaRefs>
    <ds:schemaRef ds:uri="bf927432-8a6d-43b4-b191-d217a348624f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57c6b35d-970c-4c75-b60a-59e9bc145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3C612F-9A99-4DE6-B625-04C22BA18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c6b35d-970c-4c75-b60a-59e9bc145767"/>
    <ds:schemaRef ds:uri="bf927432-8a6d-43b4-b191-d217a34862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</vt:lpstr>
      <vt:lpstr>'Request for Quotation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Abdallah Adam</cp:lastModifiedBy>
  <cp:revision/>
  <cp:lastPrinted>2025-07-28T10:24:09Z</cp:lastPrinted>
  <dcterms:created xsi:type="dcterms:W3CDTF">2018-10-04T07:49:11Z</dcterms:created>
  <dcterms:modified xsi:type="dcterms:W3CDTF">2025-07-30T10:36:00Z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 ; , { } [@[{0}]] 1033</vt:lpwstr>
  </property>
  <property fmtid="{D5CDD505-2E9C-101B-9397-08002B2CF9AE}" pid="3" name="ContentTypeId">
    <vt:lpwstr>0x010100AC5E17B2547BCA48A72A720995E6D0D7</vt:lpwstr>
  </property>
  <property fmtid="{D5CDD505-2E9C-101B-9397-08002B2CF9AE}" pid="4" name="Order">
    <vt:r8>3200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